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tabRatio="753"/>
  </bookViews>
  <sheets>
    <sheet name="Performance Measures" sheetId="62" r:id="rId1"/>
    <sheet name="Drop Down Options" sheetId="36" r:id="rId2"/>
  </sheets>
  <externalReferences>
    <externalReference r:id="rId3"/>
  </externalReference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Area" localSheetId="0">'Performance Measures'!$A$1:$L$16</definedName>
    <definedName name="_xlnm.Print_Titles" localSheetId="0">'Performance Measures'!$6:$6</definedName>
    <definedName name="TypeofMeasure">[1]Sheet1!$C$8:$C$11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62" l="1"/>
  <c r="K14" i="62" l="1"/>
</calcChain>
</file>

<file path=xl/sharedStrings.xml><?xml version="1.0" encoding="utf-8"?>
<sst xmlns="http://schemas.openxmlformats.org/spreadsheetml/2006/main" count="177" uniqueCount="94">
  <si>
    <t>Agency Responding</t>
  </si>
  <si>
    <t>Date of Submission</t>
  </si>
  <si>
    <t>Outcome Measure</t>
  </si>
  <si>
    <t>Efficiency Measure</t>
  </si>
  <si>
    <t>Output Measure</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</si>
  <si>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</si>
  <si>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</si>
  <si>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 Required by State; or Required by Federal:</t>
  </si>
  <si>
    <t>Agency Selected</t>
  </si>
  <si>
    <t>State</t>
  </si>
  <si>
    <t>Federal</t>
  </si>
  <si>
    <t>Input/Activity Measure</t>
  </si>
  <si>
    <t>Yes</t>
  </si>
  <si>
    <t>No</t>
  </si>
  <si>
    <t>Jurisdiction</t>
  </si>
  <si>
    <t>Type of Law</t>
  </si>
  <si>
    <t>Time Applicable</t>
  </si>
  <si>
    <t>Performance Measure</t>
  </si>
  <si>
    <r>
      <t xml:space="preserve">Target Results
Time Period #6 </t>
    </r>
    <r>
      <rPr>
        <sz val="10"/>
        <color theme="1"/>
        <rFont val="Calibri Light"/>
        <family val="2"/>
        <scheme val="major"/>
      </rPr>
      <t>(current time period)</t>
    </r>
  </si>
  <si>
    <t xml:space="preserve">Recurring or one-time? </t>
  </si>
  <si>
    <t>State, Federal, or Other?</t>
  </si>
  <si>
    <t>Target:</t>
  </si>
  <si>
    <t>Actual:</t>
  </si>
  <si>
    <t>Target and Actual row labels</t>
  </si>
  <si>
    <r>
      <t xml:space="preserve">Target and Actual Results (Time Period #5 - </t>
    </r>
    <r>
      <rPr>
        <sz val="10"/>
        <color theme="1"/>
        <rFont val="Calibri Light"/>
        <family val="2"/>
        <scheme val="major"/>
      </rPr>
      <t>most recent completed time period)</t>
    </r>
  </si>
  <si>
    <t>Target and Actual Results (Time Period #4)</t>
  </si>
  <si>
    <t>Target and Actual Results (Time Period #1)</t>
  </si>
  <si>
    <t>Target and Actual Results (Time Period #2)</t>
  </si>
  <si>
    <t>Target and Actual Results (Time Period #3)</t>
  </si>
  <si>
    <t>Currently using, considering using in future, no longer using</t>
  </si>
  <si>
    <t>Indicate whether revenue is generated (by agency through sale of deliverables or application for grants) or received (from state or set federal matching formula)?</t>
  </si>
  <si>
    <t>Does this money remain with the agency or go to the General Fund?</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</si>
  <si>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</si>
  <si>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</si>
  <si>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</si>
  <si>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</si>
  <si>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</si>
  <si>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</si>
  <si>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</si>
  <si>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</si>
  <si>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</si>
  <si>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</si>
  <si>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</si>
  <si>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</si>
  <si>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</si>
  <si>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</si>
  <si>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</si>
  <si>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</si>
  <si>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</si>
  <si>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</si>
  <si>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</si>
  <si>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</si>
  <si>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</si>
  <si>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</si>
  <si>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</si>
  <si>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</si>
  <si>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</si>
  <si>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</si>
  <si>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</si>
  <si>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</si>
  <si>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</si>
  <si>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</si>
  <si>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</si>
  <si>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</si>
  <si>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</si>
  <si>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</si>
  <si>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</si>
  <si>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</si>
  <si>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</si>
  <si>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</si>
  <si>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</si>
  <si>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</si>
  <si>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</si>
  <si>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</si>
  <si>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Recurring</t>
  </si>
  <si>
    <t>One-Time</t>
  </si>
  <si>
    <t>Other</t>
  </si>
  <si>
    <t>Generated by agency</t>
  </si>
  <si>
    <t>Received from state or set federal match</t>
  </si>
  <si>
    <t>Remain with agency</t>
  </si>
  <si>
    <t>Go to the General Fund</t>
  </si>
  <si>
    <t>Commission on Indigent Defense</t>
  </si>
  <si>
    <r>
      <rPr>
        <b/>
        <sz val="10"/>
        <color theme="1"/>
        <rFont val="Calibri Light"/>
        <family val="2"/>
        <scheme val="major"/>
      </rPr>
      <t>Meaningful use of Measure</t>
    </r>
    <r>
      <rPr>
        <sz val="10"/>
        <color theme="1"/>
        <rFont val="Calibri Light"/>
        <family val="2"/>
        <scheme val="major"/>
      </rPr>
      <t xml:space="preserve"> (from Accountability Report)</t>
    </r>
  </si>
  <si>
    <t>Increase the number of Full-Time  Public Defenders in all 16 Judicial Circuits</t>
  </si>
  <si>
    <t xml:space="preserve">Increase attendance in the  Public Defender Training Sessions; PD 101, PD 102 and PD 103 </t>
  </si>
  <si>
    <t>Increase the number of Continuing Education Hours provided to PD's  (CLE)</t>
  </si>
  <si>
    <t>Increase number of Judicial Circuits the have mentoring programs for new PD's in the Family and Summary Courts</t>
  </si>
  <si>
    <t>July - June</t>
  </si>
  <si>
    <t>With the appropriation of new Funds for the Defense of Indigents Per Capita for the purpose of hiring new Public Defenders , this measurement of new hires will provide accountability and transparence of the use of these funds.</t>
  </si>
  <si>
    <t xml:space="preserve">The best measure of how Public Defenders are able to perform their duties is base upon the case load that that attorney manages over a years period.  With a reduction in case load it will allow the Public Defenders to allocation more time to each case in order to provide the best representation possible for their clients. </t>
  </si>
  <si>
    <t>The more training hours that a public defender can attend will provide that attorney to receive valuable experience outside the courtroom which will allow them to be a better prepared and more knowledgeable attorney for their clients.</t>
  </si>
  <si>
    <t>As licensed professionals, all public defenders are required by the South Carolina Bar to earn 14.00 hours of Continuing Law Education (CLE) hours each year to be in good standing.  In order to assist the public defenders in this professional requirement, SCCID provides various training sessions throughout the fiscal year to allow the public defenders to earn their 14.0  CLE hours base upon their availability.</t>
  </si>
  <si>
    <t>As with any high stress positions there is constant turnover with public defenders.  As a way of providing a professional management tool, SCCID is trying to expand the Mentoring Program in order to allow more experienced public defender to mentor the new public defenders as a way of help them to avoid the pitfalls associated with high pressure of the defense of indigents in South Carolina.  This will allow the agency to keep good attorneys on staff and bring them along and allowing the agency to receive a return on it's investment for hiring the public defender.</t>
  </si>
  <si>
    <r>
      <t xml:space="preserve">Decrease the number of cases </t>
    </r>
    <r>
      <rPr>
        <b/>
        <sz val="10"/>
        <color theme="1"/>
        <rFont val="Calibri Light"/>
        <family val="2"/>
        <scheme val="major"/>
      </rPr>
      <t>(Warrants)</t>
    </r>
    <r>
      <rPr>
        <sz val="10"/>
        <color theme="1"/>
        <rFont val="Calibri Light"/>
        <family val="2"/>
        <scheme val="major"/>
      </rPr>
      <t xml:space="preserve"> handled by each individual Public Defender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</si>
</sst>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5" formatCode="[$-409]mmmm\ d\,\ yyyy;@"/>
  </numFmts>
  <fonts count="11"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color theme="0"/>
      <name val="Calibri Light"/>
      <family val="2"/>
      <scheme val="major"/>
    </font>
    <font>
      <b/>
      <u/>
      <sz val="10"/>
      <name val="Calibri Light"/>
      <family val="2"/>
      <scheme val="major"/>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4">
    <xf numFmtId="0" fontId="0" fillId="0" borderId="0"/>
    <xf numFmtId="0" fontId="10" fillId="0" borderId="0"/>
    <xf numFmtId="9" fontId="10" fillId="0" borderId="0" applyFont="0" applyFill="0" applyBorder="0" applyAlignment="0" applyProtection="0"/>
    <xf numFmtId="43" fontId="10" fillId="0" borderId="0" applyFont="0" applyFill="0" applyBorder="0" applyAlignment="0" applyProtection="0"/>
  </cellStyleXfs>
  <cellXfs count="41">
    <xf numFmtId="0" fontId="0" fillId="0" borderId="0" xfId="0"/>
    <xf numFmtId="0" fontId="5" fillId="0" borderId="1" xfId="0" applyFont="1" applyBorder="1" applyAlignment="1">
      <alignment horizontal="left" vertical="top" wrapText="1"/>
    </xf>
    <xf numFmtId="14" fontId="1" fillId="0" borderId="0" xfId="0" applyNumberFormat="1" applyFont="1" applyBorder="1" applyAlignment="1">
      <alignment horizontal="left"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5" fillId="2" borderId="6"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0" borderId="0" xfId="0" applyFont="1" applyBorder="1" applyAlignment="1">
      <alignment horizontal="left" vertical="top" wrapText="1"/>
    </xf>
    <xf numFmtId="0" fontId="1" fillId="0" borderId="0" xfId="0" applyFont="1" applyAlignment="1">
      <alignment horizontal="left" vertical="top" wrapText="1"/>
    </xf>
    <xf numFmtId="0" fontId="7" fillId="2" borderId="2" xfId="0" applyFont="1" applyFill="1" applyBorder="1" applyAlignment="1">
      <alignment horizontal="left" vertical="top" wrapText="1"/>
    </xf>
    <xf numFmtId="0" fontId="8" fillId="3"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9" fillId="0" borderId="0"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4" borderId="14" xfId="0" applyFont="1" applyFill="1" applyBorder="1" applyAlignment="1">
      <alignment horizontal="left" vertical="top" wrapText="1"/>
    </xf>
    <xf numFmtId="2" fontId="1" fillId="4" borderId="14" xfId="0" applyNumberFormat="1" applyFont="1" applyFill="1" applyBorder="1" applyAlignment="1">
      <alignment horizontal="left" vertical="top" wrapText="1"/>
    </xf>
    <xf numFmtId="0" fontId="1" fillId="0" borderId="10" xfId="0" applyFont="1" applyFill="1" applyBorder="1" applyAlignment="1">
      <alignment horizontal="left" vertical="top" wrapText="1"/>
    </xf>
    <xf numFmtId="2" fontId="1" fillId="0" borderId="10" xfId="0" applyNumberFormat="1" applyFont="1" applyFill="1" applyBorder="1" applyAlignment="1">
      <alignment horizontal="left" vertical="top" wrapText="1"/>
    </xf>
    <xf numFmtId="2" fontId="1" fillId="0" borderId="2" xfId="0" applyNumberFormat="1" applyFont="1" applyFill="1" applyBorder="1" applyAlignment="1">
      <alignment horizontal="left" vertical="top" wrapText="1"/>
    </xf>
    <xf numFmtId="1" fontId="1" fillId="0" borderId="10" xfId="0" applyNumberFormat="1" applyFont="1" applyFill="1" applyBorder="1" applyAlignment="1">
      <alignment horizontal="left"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5" xfId="0" applyFont="1" applyBorder="1" applyAlignment="1">
      <alignment vertical="top" wrapText="1"/>
    </xf>
    <xf numFmtId="165" fontId="1" fillId="0" borderId="3" xfId="0" applyNumberFormat="1" applyFont="1" applyBorder="1" applyAlignment="1">
      <alignment horizontal="left" vertical="top" wrapText="1"/>
    </xf>
    <xf numFmtId="0" fontId="1" fillId="0" borderId="9" xfId="0" applyFont="1" applyBorder="1" applyAlignment="1">
      <alignment horizontal="left" vertical="top" wrapText="1"/>
    </xf>
    <xf numFmtId="0" fontId="1" fillId="0" borderId="18"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12"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3"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7" xfId="0" applyFont="1" applyFill="1" applyBorder="1" applyAlignment="1">
      <alignment horizontal="left" vertical="top" wrapText="1"/>
    </xf>
    <xf numFmtId="0" fontId="1" fillId="0" borderId="7" xfId="0" applyFont="1" applyBorder="1" applyAlignment="1">
      <alignment horizontal="left" vertical="top" wrapText="1"/>
    </xf>
  </cellXfs>
  <cellStyles count="4">
    <cellStyle name="Comma 2" xfId="3"/>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row r="8">
          <cell r="C8" t="str">
            <v>November</v>
          </cell>
        </row>
        <row r="9">
          <cell r="C9" t="str">
            <v>December</v>
          </cell>
        </row>
        <row r="10">
          <cell r="C10" t="str">
            <v>January</v>
          </cell>
        </row>
        <row r="11">
          <cell r="C11" t="str">
            <v>February</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tabSelected="1" zoomScaleNormal="100" workbookViewId="0">
      <selection activeCell="H20" sqref="H20"/>
    </sheetView>
  </sheetViews>
  <sheetFormatPr defaultColWidth="9.140625" defaultRowHeight="12.75" outlineLevelCol="1" x14ac:dyDescent="0.2"/>
  <cols>
    <col min="1" max="1" width="38.42578125" style="9" customWidth="1"/>
    <col min="2" max="2" width="18.42578125" style="9" customWidth="1"/>
    <col min="3" max="3" width="16.7109375" style="9" customWidth="1"/>
    <col min="4" max="4" width="14.5703125" style="9" customWidth="1"/>
    <col min="5" max="5" width="9.5703125" style="9" customWidth="1"/>
    <col min="6" max="6" width="17.7109375" style="9" customWidth="1"/>
    <col min="7" max="7" width="15" style="9" customWidth="1"/>
    <col min="8" max="8" width="17.42578125" style="9" customWidth="1"/>
    <col min="9" max="9" width="16" style="9" customWidth="1"/>
    <col min="10" max="10" width="18.42578125" style="9" customWidth="1"/>
    <col min="11" max="11" width="17" style="9" customWidth="1"/>
    <col min="12" max="12" width="18" style="9" customWidth="1"/>
    <col min="13" max="13" width="56" style="9" hidden="1" customWidth="1" outlineLevel="1"/>
    <col min="14" max="14" width="31.5703125" style="9" customWidth="1" collapsed="1"/>
    <col min="15" max="15" width="23.7109375" style="9" customWidth="1"/>
    <col min="16" max="16" width="18.5703125" style="9" customWidth="1"/>
    <col min="17" max="17" width="16.7109375" style="9" customWidth="1"/>
    <col min="18" max="18" width="7.5703125" style="9" bestFit="1" customWidth="1"/>
    <col min="19" max="19" width="25.7109375" style="9" customWidth="1"/>
    <col min="20" max="16384" width="9.140625" style="9"/>
  </cols>
  <sheetData>
    <row r="1" spans="1:18" x14ac:dyDescent="0.2">
      <c r="A1" s="1" t="s">
        <v>0</v>
      </c>
      <c r="B1" s="26" t="s">
        <v>81</v>
      </c>
      <c r="C1" s="25"/>
    </row>
    <row r="2" spans="1:18" x14ac:dyDescent="0.2">
      <c r="A2" s="1" t="s">
        <v>1</v>
      </c>
      <c r="B2" s="28">
        <v>43175</v>
      </c>
      <c r="C2" s="27"/>
    </row>
    <row r="3" spans="1:18" x14ac:dyDescent="0.2">
      <c r="A3" s="8"/>
      <c r="B3" s="2"/>
      <c r="C3" s="4"/>
    </row>
    <row r="4" spans="1:18" ht="120" customHeight="1" x14ac:dyDescent="0.2">
      <c r="A4" s="31" t="s">
        <v>6</v>
      </c>
      <c r="B4" s="32"/>
      <c r="C4" s="32"/>
      <c r="D4" s="32"/>
      <c r="E4" s="32"/>
      <c r="F4" s="32"/>
      <c r="G4" s="32"/>
      <c r="H4" s="32"/>
      <c r="I4" s="32"/>
      <c r="J4" s="32"/>
      <c r="K4" s="33"/>
      <c r="P4" s="4"/>
      <c r="Q4" s="4"/>
      <c r="R4" s="4"/>
    </row>
    <row r="5" spans="1:18" x14ac:dyDescent="0.2">
      <c r="A5" s="4"/>
      <c r="B5" s="4"/>
      <c r="C5" s="4"/>
      <c r="D5" s="4"/>
      <c r="E5" s="4"/>
      <c r="F5" s="4"/>
      <c r="G5" s="4"/>
      <c r="H5" s="4"/>
      <c r="I5" s="4"/>
      <c r="J5" s="4"/>
      <c r="K5" s="4"/>
      <c r="M5" s="4"/>
      <c r="N5" s="4"/>
      <c r="O5" s="4"/>
      <c r="P5" s="4"/>
      <c r="Q5" s="4"/>
      <c r="R5" s="4"/>
    </row>
    <row r="6" spans="1:18" ht="64.5" thickBot="1" x14ac:dyDescent="0.25">
      <c r="A6" s="5" t="s">
        <v>17</v>
      </c>
      <c r="B6" s="7" t="s">
        <v>5</v>
      </c>
      <c r="C6" s="6" t="s">
        <v>7</v>
      </c>
      <c r="D6" s="7" t="s">
        <v>16</v>
      </c>
      <c r="E6" s="7" t="s">
        <v>23</v>
      </c>
      <c r="F6" s="7" t="s">
        <v>26</v>
      </c>
      <c r="G6" s="7" t="s">
        <v>27</v>
      </c>
      <c r="H6" s="7" t="s">
        <v>28</v>
      </c>
      <c r="I6" s="7" t="s">
        <v>25</v>
      </c>
      <c r="J6" s="7" t="s">
        <v>24</v>
      </c>
      <c r="K6" s="7" t="s">
        <v>18</v>
      </c>
      <c r="L6" s="10" t="s">
        <v>29</v>
      </c>
      <c r="M6" s="3" t="s">
        <v>82</v>
      </c>
      <c r="N6" s="4"/>
      <c r="O6" s="4"/>
      <c r="P6" s="4"/>
      <c r="Q6" s="4"/>
      <c r="R6" s="4"/>
    </row>
    <row r="7" spans="1:18" ht="17.25" customHeight="1" x14ac:dyDescent="0.2">
      <c r="A7" s="34" t="s">
        <v>83</v>
      </c>
      <c r="B7" s="36" t="s">
        <v>4</v>
      </c>
      <c r="C7" s="36" t="s">
        <v>8</v>
      </c>
      <c r="D7" s="36" t="s">
        <v>87</v>
      </c>
      <c r="E7" s="19" t="s">
        <v>21</v>
      </c>
      <c r="F7" s="19" t="s">
        <v>69</v>
      </c>
      <c r="G7" s="19" t="s">
        <v>69</v>
      </c>
      <c r="H7" s="19" t="s">
        <v>69</v>
      </c>
      <c r="I7" s="20">
        <v>291.5</v>
      </c>
      <c r="J7" s="20">
        <v>291.5</v>
      </c>
      <c r="K7" s="20">
        <v>291.5</v>
      </c>
      <c r="L7" s="29" t="s">
        <v>35</v>
      </c>
      <c r="M7" s="33" t="s">
        <v>88</v>
      </c>
    </row>
    <row r="8" spans="1:18" ht="17.25" customHeight="1" thickBot="1" x14ac:dyDescent="0.25">
      <c r="A8" s="35"/>
      <c r="B8" s="37"/>
      <c r="C8" s="37"/>
      <c r="D8" s="37"/>
      <c r="E8" s="18" t="s">
        <v>22</v>
      </c>
      <c r="F8" s="18" t="s">
        <v>69</v>
      </c>
      <c r="G8" s="18" t="s">
        <v>69</v>
      </c>
      <c r="H8" s="18" t="s">
        <v>69</v>
      </c>
      <c r="I8" s="23">
        <v>236.5</v>
      </c>
      <c r="J8" s="23">
        <v>272.5</v>
      </c>
      <c r="K8" s="23">
        <v>272.5</v>
      </c>
      <c r="L8" s="30"/>
      <c r="M8" s="33"/>
    </row>
    <row r="9" spans="1:18" ht="16.5" customHeight="1" x14ac:dyDescent="0.2">
      <c r="A9" s="34" t="s">
        <v>93</v>
      </c>
      <c r="B9" s="36" t="s">
        <v>3</v>
      </c>
      <c r="C9" s="36" t="s">
        <v>8</v>
      </c>
      <c r="D9" s="36" t="s">
        <v>87</v>
      </c>
      <c r="E9" s="19" t="s">
        <v>21</v>
      </c>
      <c r="F9" s="19" t="s">
        <v>69</v>
      </c>
      <c r="G9" s="19" t="s">
        <v>69</v>
      </c>
      <c r="H9" s="19" t="s">
        <v>69</v>
      </c>
      <c r="I9" s="19">
        <v>376</v>
      </c>
      <c r="J9" s="19">
        <v>376</v>
      </c>
      <c r="K9" s="19">
        <v>376</v>
      </c>
      <c r="L9" s="29" t="s">
        <v>35</v>
      </c>
      <c r="M9" s="33" t="s">
        <v>89</v>
      </c>
    </row>
    <row r="10" spans="1:18" ht="15.75" customHeight="1" thickBot="1" x14ac:dyDescent="0.25">
      <c r="A10" s="38"/>
      <c r="B10" s="39"/>
      <c r="C10" s="39"/>
      <c r="D10" s="39"/>
      <c r="E10" s="21" t="s">
        <v>22</v>
      </c>
      <c r="F10" s="21" t="s">
        <v>69</v>
      </c>
      <c r="G10" s="21" t="s">
        <v>69</v>
      </c>
      <c r="H10" s="21" t="s">
        <v>69</v>
      </c>
      <c r="I10" s="21">
        <v>464</v>
      </c>
      <c r="J10" s="21">
        <v>426</v>
      </c>
      <c r="K10" s="21">
        <v>373</v>
      </c>
      <c r="L10" s="40"/>
      <c r="M10" s="33"/>
    </row>
    <row r="11" spans="1:18" ht="15.75" customHeight="1" x14ac:dyDescent="0.2">
      <c r="A11" s="34" t="s">
        <v>84</v>
      </c>
      <c r="B11" s="36" t="s">
        <v>4</v>
      </c>
      <c r="C11" s="36" t="s">
        <v>8</v>
      </c>
      <c r="D11" s="36" t="s">
        <v>87</v>
      </c>
      <c r="E11" s="19" t="s">
        <v>21</v>
      </c>
      <c r="F11" s="19" t="s">
        <v>69</v>
      </c>
      <c r="G11" s="19" t="s">
        <v>69</v>
      </c>
      <c r="H11" s="19" t="s">
        <v>69</v>
      </c>
      <c r="I11" s="19">
        <v>165</v>
      </c>
      <c r="J11" s="19">
        <v>165</v>
      </c>
      <c r="K11" s="19">
        <v>165</v>
      </c>
      <c r="L11" s="29" t="s">
        <v>35</v>
      </c>
      <c r="M11" s="33" t="s">
        <v>90</v>
      </c>
    </row>
    <row r="12" spans="1:18" ht="14.25" customHeight="1" thickBot="1" x14ac:dyDescent="0.25">
      <c r="A12" s="38"/>
      <c r="B12" s="39"/>
      <c r="C12" s="39"/>
      <c r="D12" s="39"/>
      <c r="E12" s="21" t="s">
        <v>22</v>
      </c>
      <c r="F12" s="21" t="s">
        <v>69</v>
      </c>
      <c r="G12" s="21" t="s">
        <v>69</v>
      </c>
      <c r="H12" s="21" t="s">
        <v>69</v>
      </c>
      <c r="I12" s="21">
        <v>79</v>
      </c>
      <c r="J12" s="21">
        <v>182</v>
      </c>
      <c r="K12" s="21">
        <f>33+28</f>
        <v>61</v>
      </c>
      <c r="L12" s="40"/>
      <c r="M12" s="33"/>
    </row>
    <row r="13" spans="1:18" ht="17.25" customHeight="1" x14ac:dyDescent="0.2">
      <c r="A13" s="34" t="s">
        <v>85</v>
      </c>
      <c r="B13" s="36" t="s">
        <v>4</v>
      </c>
      <c r="C13" s="36" t="s">
        <v>8</v>
      </c>
      <c r="D13" s="36" t="s">
        <v>87</v>
      </c>
      <c r="E13" s="19" t="s">
        <v>21</v>
      </c>
      <c r="F13" s="19" t="s">
        <v>69</v>
      </c>
      <c r="G13" s="19" t="s">
        <v>69</v>
      </c>
      <c r="H13" s="19" t="s">
        <v>69</v>
      </c>
      <c r="I13" s="19">
        <v>60</v>
      </c>
      <c r="J13" s="19">
        <v>60</v>
      </c>
      <c r="K13" s="19">
        <v>60</v>
      </c>
      <c r="L13" s="29" t="s">
        <v>35</v>
      </c>
      <c r="M13" s="33" t="s">
        <v>91</v>
      </c>
    </row>
    <row r="14" spans="1:18" ht="16.5" customHeight="1" thickBot="1" x14ac:dyDescent="0.25">
      <c r="A14" s="38"/>
      <c r="B14" s="39"/>
      <c r="C14" s="39"/>
      <c r="D14" s="39"/>
      <c r="E14" s="21" t="s">
        <v>22</v>
      </c>
      <c r="F14" s="21" t="s">
        <v>69</v>
      </c>
      <c r="G14" s="21" t="s">
        <v>69</v>
      </c>
      <c r="H14" s="21" t="s">
        <v>69</v>
      </c>
      <c r="I14" s="22">
        <v>48.5</v>
      </c>
      <c r="J14" s="21">
        <v>59</v>
      </c>
      <c r="K14" s="24">
        <f>14.58+16+17.25</f>
        <v>47.83</v>
      </c>
      <c r="L14" s="40"/>
      <c r="M14" s="33"/>
    </row>
    <row r="15" spans="1:18" ht="16.5" customHeight="1" x14ac:dyDescent="0.2">
      <c r="A15" s="34" t="s">
        <v>86</v>
      </c>
      <c r="B15" s="36" t="s">
        <v>4</v>
      </c>
      <c r="C15" s="36" t="s">
        <v>8</v>
      </c>
      <c r="D15" s="36" t="s">
        <v>87</v>
      </c>
      <c r="E15" s="19" t="s">
        <v>21</v>
      </c>
      <c r="F15" s="19" t="s">
        <v>69</v>
      </c>
      <c r="G15" s="19" t="s">
        <v>69</v>
      </c>
      <c r="H15" s="19" t="s">
        <v>69</v>
      </c>
      <c r="I15" s="19">
        <v>16</v>
      </c>
      <c r="J15" s="19">
        <v>16</v>
      </c>
      <c r="K15" s="19">
        <v>16</v>
      </c>
      <c r="L15" s="29" t="s">
        <v>35</v>
      </c>
      <c r="M15" s="33" t="s">
        <v>92</v>
      </c>
    </row>
    <row r="16" spans="1:18" ht="28.5" customHeight="1" thickBot="1" x14ac:dyDescent="0.25">
      <c r="A16" s="38"/>
      <c r="B16" s="39"/>
      <c r="C16" s="39"/>
      <c r="D16" s="39"/>
      <c r="E16" s="21" t="s">
        <v>22</v>
      </c>
      <c r="F16" s="21" t="s">
        <v>69</v>
      </c>
      <c r="G16" s="21" t="s">
        <v>69</v>
      </c>
      <c r="H16" s="21" t="s">
        <v>69</v>
      </c>
      <c r="I16" s="21">
        <v>2</v>
      </c>
      <c r="J16" s="21">
        <v>7</v>
      </c>
      <c r="K16" s="21">
        <v>7</v>
      </c>
      <c r="L16" s="40"/>
      <c r="M16" s="33"/>
    </row>
  </sheetData>
  <mergeCells count="33">
    <mergeCell ref="M7:M8"/>
    <mergeCell ref="M9:M10"/>
    <mergeCell ref="M11:M12"/>
    <mergeCell ref="M13:M14"/>
    <mergeCell ref="M15:M16"/>
    <mergeCell ref="A13:A14"/>
    <mergeCell ref="B13:B14"/>
    <mergeCell ref="C13:C14"/>
    <mergeCell ref="D13:D14"/>
    <mergeCell ref="L13:L14"/>
    <mergeCell ref="A15:A16"/>
    <mergeCell ref="B15:B16"/>
    <mergeCell ref="C15:C16"/>
    <mergeCell ref="D15:D16"/>
    <mergeCell ref="L15:L16"/>
    <mergeCell ref="A9:A10"/>
    <mergeCell ref="B9:B10"/>
    <mergeCell ref="C9:C10"/>
    <mergeCell ref="D9:D10"/>
    <mergeCell ref="L9:L10"/>
    <mergeCell ref="A11:A12"/>
    <mergeCell ref="B11:B12"/>
    <mergeCell ref="C11:C12"/>
    <mergeCell ref="D11:D12"/>
    <mergeCell ref="L11:L12"/>
    <mergeCell ref="L7:L8"/>
    <mergeCell ref="A4:K4"/>
    <mergeCell ref="B1:C1"/>
    <mergeCell ref="B2:C2"/>
    <mergeCell ref="A7:A8"/>
    <mergeCell ref="B7:B8"/>
    <mergeCell ref="C7:C8"/>
    <mergeCell ref="D7:D8"/>
  </mergeCells>
  <dataValidations count="1">
    <dataValidation type="date" allowBlank="1" showInputMessage="1" showErrorMessage="1" sqref="B3:C3">
      <formula1>42485</formula1>
      <formula2>42607</formula2>
    </dataValidation>
  </dataValidations>
  <pageMargins left="0.25" right="0.25" top="0.75" bottom="0.75" header="0.3" footer="0.3"/>
  <pageSetup paperSize="5" scale="80"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B7:B16</xm:sqref>
        </x14:dataValidation>
        <x14:dataValidation type="list" allowBlank="1" showInputMessage="1" showErrorMessage="1">
          <x14:formula1>
            <xm:f>'Drop Down Options'!$C$14:$C$18</xm:f>
          </x14:formula1>
          <xm:sqref>C7:C16</xm:sqref>
        </x14:dataValidation>
        <x14:dataValidation type="list" allowBlank="1" showInputMessage="1" showErrorMessage="1">
          <x14:formula1>
            <xm:f>'Drop Down Options'!$C$3:$C$5</xm:f>
          </x14:formula1>
          <xm:sqref>L7:L16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7" workbookViewId="0">
      <selection activeCell="C12" sqref="C12"/>
    </sheetView>
  </sheetViews>
  <sheetFormatPr defaultColWidth="9.140625" defaultRowHeight="12.75" x14ac:dyDescent="0.2"/>
  <cols>
    <col min="1" max="1" width="44" style="12" bestFit="1" customWidth="1"/>
    <col min="2" max="2" width="9.140625" style="12"/>
    <col min="3" max="3" width="36.140625" style="12" customWidth="1"/>
    <col min="4" max="4" width="9.140625" style="12"/>
    <col min="5" max="5" width="37.42578125" style="12" customWidth="1"/>
    <col min="6" max="16384" width="9.140625" style="12"/>
  </cols>
  <sheetData>
    <row r="1" spans="1:5" x14ac:dyDescent="0.2">
      <c r="A1" s="11" t="s">
        <v>32</v>
      </c>
      <c r="C1" s="11" t="s">
        <v>33</v>
      </c>
      <c r="E1" s="11" t="s">
        <v>62</v>
      </c>
    </row>
    <row r="2" spans="1:5" x14ac:dyDescent="0.2">
      <c r="A2" s="13" t="s">
        <v>14</v>
      </c>
      <c r="C2" s="13" t="s">
        <v>34</v>
      </c>
      <c r="E2" s="13" t="s">
        <v>61</v>
      </c>
    </row>
    <row r="3" spans="1:5" x14ac:dyDescent="0.2">
      <c r="A3" s="12" t="s">
        <v>9</v>
      </c>
      <c r="C3" s="12" t="s">
        <v>35</v>
      </c>
      <c r="E3" s="12" t="s">
        <v>12</v>
      </c>
    </row>
    <row r="4" spans="1:5" x14ac:dyDescent="0.2">
      <c r="A4" s="12" t="s">
        <v>10</v>
      </c>
      <c r="C4" s="12" t="s">
        <v>36</v>
      </c>
      <c r="E4" s="12" t="s">
        <v>13</v>
      </c>
    </row>
    <row r="5" spans="1:5" x14ac:dyDescent="0.2">
      <c r="C5" s="12" t="s">
        <v>37</v>
      </c>
      <c r="E5" s="12" t="s">
        <v>69</v>
      </c>
    </row>
    <row r="6" spans="1:5" x14ac:dyDescent="0.2">
      <c r="A6" s="13" t="s">
        <v>15</v>
      </c>
    </row>
    <row r="7" spans="1:5" x14ac:dyDescent="0.2">
      <c r="A7" s="12" t="s">
        <v>38</v>
      </c>
      <c r="C7" s="14" t="s">
        <v>39</v>
      </c>
      <c r="E7" s="13" t="s">
        <v>63</v>
      </c>
    </row>
    <row r="8" spans="1:5" x14ac:dyDescent="0.2">
      <c r="A8" s="12" t="s">
        <v>40</v>
      </c>
      <c r="C8" s="9" t="s">
        <v>2</v>
      </c>
      <c r="E8" s="12" t="s">
        <v>12</v>
      </c>
    </row>
    <row r="9" spans="1:5" x14ac:dyDescent="0.2">
      <c r="A9" s="12" t="s">
        <v>41</v>
      </c>
      <c r="C9" s="9" t="s">
        <v>3</v>
      </c>
      <c r="E9" s="12" t="s">
        <v>13</v>
      </c>
    </row>
    <row r="10" spans="1:5" x14ac:dyDescent="0.2">
      <c r="C10" s="9" t="s">
        <v>4</v>
      </c>
      <c r="E10" s="12" t="s">
        <v>69</v>
      </c>
    </row>
    <row r="11" spans="1:5" x14ac:dyDescent="0.2">
      <c r="A11" s="13" t="s">
        <v>42</v>
      </c>
      <c r="C11" s="9" t="s">
        <v>11</v>
      </c>
    </row>
    <row r="12" spans="1:5" x14ac:dyDescent="0.2">
      <c r="A12" s="12" t="s">
        <v>12</v>
      </c>
      <c r="E12" s="13" t="s">
        <v>64</v>
      </c>
    </row>
    <row r="13" spans="1:5" x14ac:dyDescent="0.2">
      <c r="A13" s="12" t="s">
        <v>13</v>
      </c>
      <c r="C13" s="14" t="s">
        <v>43</v>
      </c>
      <c r="E13" s="12" t="s">
        <v>12</v>
      </c>
    </row>
    <row r="14" spans="1:5" x14ac:dyDescent="0.2">
      <c r="C14" s="9" t="s">
        <v>8</v>
      </c>
      <c r="E14" s="12" t="s">
        <v>13</v>
      </c>
    </row>
    <row r="15" spans="1:5" x14ac:dyDescent="0.2">
      <c r="A15" s="13" t="s">
        <v>44</v>
      </c>
      <c r="C15" s="9" t="s">
        <v>70</v>
      </c>
      <c r="E15" s="12" t="s">
        <v>69</v>
      </c>
    </row>
    <row r="16" spans="1:5" x14ac:dyDescent="0.2">
      <c r="A16" s="12" t="s">
        <v>56</v>
      </c>
      <c r="C16" s="9" t="s">
        <v>71</v>
      </c>
    </row>
    <row r="17" spans="1:5" x14ac:dyDescent="0.2">
      <c r="A17" s="12" t="s">
        <v>45</v>
      </c>
      <c r="C17" s="12" t="s">
        <v>72</v>
      </c>
      <c r="E17" s="13" t="s">
        <v>65</v>
      </c>
    </row>
    <row r="18" spans="1:5" x14ac:dyDescent="0.2">
      <c r="A18" s="12" t="s">
        <v>46</v>
      </c>
      <c r="C18" s="12" t="s">
        <v>73</v>
      </c>
      <c r="E18" s="12" t="s">
        <v>66</v>
      </c>
    </row>
    <row r="19" spans="1:5" x14ac:dyDescent="0.2">
      <c r="A19" s="12" t="s">
        <v>13</v>
      </c>
      <c r="E19" s="12" t="s">
        <v>67</v>
      </c>
    </row>
    <row r="20" spans="1:5" x14ac:dyDescent="0.2">
      <c r="E20" s="12" t="s">
        <v>68</v>
      </c>
    </row>
    <row r="21" spans="1:5" x14ac:dyDescent="0.2">
      <c r="A21" s="11" t="s">
        <v>47</v>
      </c>
      <c r="C21" s="11" t="s">
        <v>51</v>
      </c>
      <c r="E21" s="12" t="s">
        <v>69</v>
      </c>
    </row>
    <row r="22" spans="1:5" x14ac:dyDescent="0.2">
      <c r="A22" s="13" t="s">
        <v>48</v>
      </c>
      <c r="C22" s="15" t="s">
        <v>52</v>
      </c>
    </row>
    <row r="23" spans="1:5" x14ac:dyDescent="0.2">
      <c r="A23" s="12" t="s">
        <v>12</v>
      </c>
      <c r="C23" s="16" t="s">
        <v>12</v>
      </c>
    </row>
    <row r="24" spans="1:5" x14ac:dyDescent="0.2">
      <c r="A24" s="12" t="s">
        <v>13</v>
      </c>
      <c r="C24" s="16" t="s">
        <v>13</v>
      </c>
    </row>
    <row r="25" spans="1:5" x14ac:dyDescent="0.2">
      <c r="C25" s="16"/>
    </row>
    <row r="26" spans="1:5" x14ac:dyDescent="0.2">
      <c r="A26" s="13" t="s">
        <v>49</v>
      </c>
      <c r="C26" s="16"/>
    </row>
    <row r="27" spans="1:5" x14ac:dyDescent="0.2">
      <c r="A27" s="12" t="s">
        <v>12</v>
      </c>
      <c r="C27" s="15"/>
    </row>
    <row r="28" spans="1:5" x14ac:dyDescent="0.2">
      <c r="A28" s="12" t="s">
        <v>13</v>
      </c>
      <c r="C28" s="17" t="s">
        <v>19</v>
      </c>
    </row>
    <row r="29" spans="1:5" x14ac:dyDescent="0.2">
      <c r="C29" s="16" t="s">
        <v>74</v>
      </c>
    </row>
    <row r="30" spans="1:5" x14ac:dyDescent="0.2">
      <c r="A30" s="13" t="s">
        <v>50</v>
      </c>
      <c r="C30" s="16" t="s">
        <v>75</v>
      </c>
    </row>
    <row r="31" spans="1:5" x14ac:dyDescent="0.2">
      <c r="A31" s="12" t="s">
        <v>12</v>
      </c>
      <c r="C31" s="16"/>
    </row>
    <row r="32" spans="1:5" x14ac:dyDescent="0.2">
      <c r="A32" s="12" t="s">
        <v>13</v>
      </c>
      <c r="C32" s="17" t="s">
        <v>20</v>
      </c>
    </row>
    <row r="33" spans="1:3" x14ac:dyDescent="0.2">
      <c r="C33" s="16" t="s">
        <v>9</v>
      </c>
    </row>
    <row r="34" spans="1:3" x14ac:dyDescent="0.2">
      <c r="A34" s="13" t="s">
        <v>53</v>
      </c>
      <c r="C34" s="16" t="s">
        <v>10</v>
      </c>
    </row>
    <row r="35" spans="1:3" x14ac:dyDescent="0.2">
      <c r="A35" s="12" t="s">
        <v>12</v>
      </c>
      <c r="C35" s="16" t="s">
        <v>76</v>
      </c>
    </row>
    <row r="36" spans="1:3" x14ac:dyDescent="0.2">
      <c r="A36" s="12" t="s">
        <v>13</v>
      </c>
      <c r="C36" s="16"/>
    </row>
    <row r="37" spans="1:3" ht="63.75" x14ac:dyDescent="0.2">
      <c r="C37" s="17" t="s">
        <v>30</v>
      </c>
    </row>
    <row r="38" spans="1:3" x14ac:dyDescent="0.2">
      <c r="A38" s="13" t="s">
        <v>54</v>
      </c>
      <c r="C38" s="16" t="s">
        <v>77</v>
      </c>
    </row>
    <row r="39" spans="1:3" x14ac:dyDescent="0.2">
      <c r="A39" s="12" t="s">
        <v>12</v>
      </c>
      <c r="C39" s="16" t="s">
        <v>78</v>
      </c>
    </row>
    <row r="40" spans="1:3" x14ac:dyDescent="0.2">
      <c r="A40" s="12" t="s">
        <v>13</v>
      </c>
      <c r="C40" s="16"/>
    </row>
    <row r="41" spans="1:3" ht="25.5" x14ac:dyDescent="0.2">
      <c r="C41" s="17" t="s">
        <v>31</v>
      </c>
    </row>
    <row r="42" spans="1:3" x14ac:dyDescent="0.2">
      <c r="A42" s="13" t="s">
        <v>55</v>
      </c>
      <c r="C42" s="16" t="s">
        <v>79</v>
      </c>
    </row>
    <row r="43" spans="1:3" x14ac:dyDescent="0.2">
      <c r="A43" s="12" t="s">
        <v>12</v>
      </c>
      <c r="C43" s="16" t="s">
        <v>80</v>
      </c>
    </row>
    <row r="44" spans="1:3" x14ac:dyDescent="0.2">
      <c r="A44" s="12" t="s">
        <v>13</v>
      </c>
      <c r="C44" s="16"/>
    </row>
    <row r="46" spans="1:3" x14ac:dyDescent="0.2">
      <c r="A46" s="13" t="s">
        <v>57</v>
      </c>
    </row>
    <row r="47" spans="1:3" x14ac:dyDescent="0.2">
      <c r="A47" s="12" t="s">
        <v>58</v>
      </c>
    </row>
    <row r="48" spans="1:3" x14ac:dyDescent="0.2">
      <c r="A48" s="12" t="s">
        <v>59</v>
      </c>
    </row>
    <row r="49" spans="1:1" ht="25.5" x14ac:dyDescent="0.2">
      <c r="A49" s="12" t="s">
        <v>60</v>
      </c>
    </row>
  </sheetData>
  <pageMargins left="0.25" right="0.25" top="0.75" bottom="0.75" header="0.3" footer="0.3"/>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Performance Measures</vt:lpstr>
      <vt:lpstr>Drop Down Options</vt:lpstr>
      <vt:lpstr>AgencyName</vt:lpstr>
      <vt:lpstr>Eval</vt:lpstr>
      <vt:lpstr>PartnerEntityType</vt:lpstr>
      <vt:lpstr>'Performance Measures'!Print_Area</vt:lpstr>
      <vt:lpstr>'Performance Measures'!Print_Titles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2018-03-22T16:38:24Z</dcterms:modified>
</cp:coreProperties>
</file>